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8133709A-B141-4EC7-AC7C-B66E2997182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03" r:id="rId1"/>
    <sheet name="LARG COMPL PRO" sheetId="104" r:id="rId2"/>
    <sheet name="LARG SERIES" sheetId="105" r:id="rId3"/>
    <sheet name="LARG COMPL SERIES" sheetId="10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PRO'!$A$2:$E$40</definedName>
    <definedName name="_xlnm._FilterDatabase" localSheetId="2" hidden="1">'LARG SERIES'!$A$2:$E$27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PRO'!$A$2:$E$41</definedName>
    <definedName name="_xlnm.Print_Area" localSheetId="2">'LARG SERIES'!$A$2:$E$16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5" l="1"/>
  <c r="H6" i="105"/>
  <c r="H7" i="105"/>
  <c r="H8" i="105"/>
  <c r="H9" i="105"/>
  <c r="H10" i="105"/>
  <c r="H11" i="105"/>
  <c r="H12" i="105"/>
  <c r="H13" i="105"/>
  <c r="H14" i="105"/>
  <c r="H15" i="105"/>
  <c r="H16" i="105"/>
  <c r="H17" i="105"/>
  <c r="H18" i="105"/>
  <c r="H19" i="105"/>
  <c r="H20" i="105"/>
  <c r="H21" i="105"/>
  <c r="H22" i="105"/>
  <c r="H23" i="105"/>
  <c r="H24" i="105"/>
  <c r="H25" i="105"/>
  <c r="H4" i="105"/>
</calcChain>
</file>

<file path=xl/sharedStrings.xml><?xml version="1.0" encoding="utf-8"?>
<sst xmlns="http://schemas.openxmlformats.org/spreadsheetml/2006/main" count="136" uniqueCount="81">
  <si>
    <t>LASTRO</t>
  </si>
  <si>
    <t>PESO</t>
  </si>
  <si>
    <t>PILOTO</t>
  </si>
  <si>
    <t>KART</t>
  </si>
  <si>
    <t>POS.</t>
  </si>
  <si>
    <t xml:space="preserve">ATUALIZADO = </t>
  </si>
  <si>
    <t>POSIÇÃO</t>
  </si>
  <si>
    <t>Wesley Canuto              PONTOS: 0       CAMPEONATO: 22º        ÚLTIMA CORRIDA: FALTOU             Pendente</t>
  </si>
  <si>
    <t>Sérgio Prates              PONTOS: 0       CAMPEONATO: 29º        ÚLTIMA CORRIDA: FALTOU             Pendente</t>
  </si>
  <si>
    <t>Plínio Abelha              PONTOS: 1       CAMPEONATO: 20º        ÚLTIMA CORRIDA: FALTOU             Pendente</t>
  </si>
  <si>
    <t>Cláudio Dumont              PONTOS: 57       CAMPEONATO: 14º        ÚLTIMA CORRIDA: FALTOU             Pendente</t>
  </si>
  <si>
    <t>Marcelo Pereira              PONTOS: 103       CAMPEONATO: 6º        ÚLTIMA CORRIDA: FALTOU             Pendente</t>
  </si>
  <si>
    <t>Marcelo Campos              PONTOS: 116       CAMPEONATO: 3º        ÚLTIMA CORRIDA: 24º           Pendente</t>
  </si>
  <si>
    <t>Marcelo Chagas              PONTOS: 76       CAMPEONATO: 11º        ÚLTIMA CORRIDA: 5º           Pendente</t>
  </si>
  <si>
    <t>LARGADA 10ª ETAPA - DOMINGO PRO</t>
  </si>
  <si>
    <t>Bernardo Gatti              PONTOS: 3       CAMPEONATO: 19º        ÚLTIMA CORRIDA: FALTOU             Presente</t>
  </si>
  <si>
    <t>Wesley Bambirra              PONTOS: 30       CAMPEONATO: 18º        ÚLTIMA CORRIDA: FALTOU             Ausente</t>
  </si>
  <si>
    <t>Maurício Júnior              PONTOS: 37       CAMPEONATO: 17º        ÚLTIMA CORRIDA: FALTOU             Ausente</t>
  </si>
  <si>
    <t>Felicio Mansur              PONTOS: 49       CAMPEONATO: 16º        ÚLTIMA CORRIDA: FALTOU             Presente</t>
  </si>
  <si>
    <t>Alexandre Melillo              PONTOS: 75       CAMPEONATO: 12º        ÚLTIMA CORRIDA: FALTOU             Presente</t>
  </si>
  <si>
    <t>Fernando Mota              PONTOS: 144       CAMPEONATO: 1º        ÚLTIMA CORRIDA: 1º           Presente</t>
  </si>
  <si>
    <t>Marcelo Marcondes              PONTOS: 130       CAMPEONATO: 2º        ÚLTIMA CORRIDA: 6º           Presente</t>
  </si>
  <si>
    <t>Marcelo Clemente              PONTOS: 113       CAMPEONATO: 4º        ÚLTIMA CORRIDA: 2º           Presente</t>
  </si>
  <si>
    <t>Lucca Veloso              PONTOS: 113       CAMPEONATO: 5º        ÚLTIMA CORRIDA: 11º           Presente</t>
  </si>
  <si>
    <t>Eduardo Henrique              PONTOS: 103       CAMPEONATO: 7º        ÚLTIMA CORRIDA: FALTOU             Presente</t>
  </si>
  <si>
    <t>Jarbas Reis              PONTOS: 96       CAMPEONATO: 8º        ÚLTIMA CORRIDA: 7º           Presente</t>
  </si>
  <si>
    <t>Nico Páez              PONTOS: 94       CAMPEONATO: 9º        ÚLTIMA CORRIDA: 4º           Presente</t>
  </si>
  <si>
    <t>Vitor Gatti              PONTOS: 86       CAMPEONATO: 10º        ÚLTIMA CORRIDA: 13º           Presente</t>
  </si>
  <si>
    <t>Felipe Bouhid              PONTOS: 60       CAMPEONATO: 13º        ÚLTIMA CORRIDA: 8º           Presente</t>
  </si>
  <si>
    <t>Rodrigo Ricardo              PONTOS: 53       CAMPEONATO: 15º        ÚLTIMA CORRIDA: 9º           Presente</t>
  </si>
  <si>
    <t>LARGADA 10ª ETAPA - DOMINGO SERIES</t>
  </si>
  <si>
    <t>Andre Resende              PONTOS: 0       CAMPEONATO: 28º        ÚLTIMA CORRIDA: FALTOU             Pendente</t>
  </si>
  <si>
    <t>Pedro Mello              PONTOS: 1       CAMPEONATO: 20º        ÚLTIMA CORRIDA: FALTOU             Ausente</t>
  </si>
  <si>
    <t>Lucas Roscito              PONTOS: 0       CAMPEONATO: 22º        ÚLTIMA CORRIDA: FALTOU             Pendente</t>
  </si>
  <si>
    <t>Geraldo Lima              PONTOS: 0       CAMPEONATO: 27º        ÚLTIMA CORRIDA: FALTOU             Pendente</t>
  </si>
  <si>
    <t>Wendel Andrade              PONTOS: 0       CAMPEONATO: 26º        ÚLTIMA CORRIDA: FALTOU             Pendente</t>
  </si>
  <si>
    <t>Samara Maisa              PONTOS: 0       CAMPEONATO: 25º        ÚLTIMA CORRIDA: FALTOU             Pendente</t>
  </si>
  <si>
    <t>Delano Oliveira              PONTOS: 0       CAMPEONATO: 23º        ÚLTIMA CORRIDA: FALTOU             Pendente</t>
  </si>
  <si>
    <t>Sidney Oliveira              PONTOS: 27       CAMPEONATO: 16º        ÚLTIMA CORRIDA: FALTOU             Pendente</t>
  </si>
  <si>
    <t>Hugo Denucci              PONTOS: 2       CAMPEONATO: 18º        ÚLTIMA CORRIDA: FALTOU             Pendente</t>
  </si>
  <si>
    <t>Matheus Prado              PONTOS: 1       CAMPEONATO: 19º        ÚLTIMA CORRIDA: FALTOU             Ausente</t>
  </si>
  <si>
    <t>Wesley Camargos              PONTOS: 0       CAMPEONATO: 21º        ÚLTIMA CORRIDA: FALTOU             Pendente</t>
  </si>
  <si>
    <t>Roberta Epifânio              PONTOS: 0       CAMPEONATO: 24º        ÚLTIMA CORRIDA: FALTOU             Pendente</t>
  </si>
  <si>
    <t>Tomás Lacerda              PONTOS: 28       CAMPEONATO: 15º        ÚLTIMA CORRIDA: FALTOU             Ausente</t>
  </si>
  <si>
    <t>Renato Martins              PONTOS: 28       CAMPEONATO: 13º        ÚLTIMA CORRIDA: FALTOU             Pendente</t>
  </si>
  <si>
    <t>Cláudio Naves              PONTOS: 28       CAMPEONATO: 14º        ÚLTIMA CORRIDA: FALTOU             Pendente</t>
  </si>
  <si>
    <t>Gabriel Garabini              PONTOS: 6       CAMPEONATO: 17º        ÚLTIMA CORRIDA: FALTOU             Pendente</t>
  </si>
  <si>
    <t>Leandro Malias              PONTOS: 44       CAMPEONATO: 12º        ÚLTIMA CORRIDA: FALTOU             Pendente</t>
  </si>
  <si>
    <t>Izabella Rodrigues              PONTOS: 46       CAMPEONATO: 11º        ÚLTIMA CORRIDA: FALTOU             Pendente</t>
  </si>
  <si>
    <t>Luciano Macnamarra              PONTOS: 131       CAMPEONATO: 1º        ÚLTIMA CORRIDA: 10º           Ausente</t>
  </si>
  <si>
    <t>Raphael Reis              PONTOS: 130       CAMPEONATO: 2º        ÚLTIMA CORRIDA: 14º           Presente</t>
  </si>
  <si>
    <t>Adilson Júnior              PONTOS: 129       CAMPEONATO: 3º        ÚLTIMA CORRIDA: 16º           Presente</t>
  </si>
  <si>
    <t>Hélio Chagas              PONTOS: 111       CAMPEONATO: 4º        ÚLTIMA CORRIDA: 15º           Presente</t>
  </si>
  <si>
    <t>Reila Ricardo              PONTOS: 105       CAMPEONATO: 5º        ÚLTIMA CORRIDA: 19º           Presente</t>
  </si>
  <si>
    <t>Will Francino              PONTOS: 99       CAMPEONATO: 6º        ÚLTIMA CORRIDA: 12º           Presente</t>
  </si>
  <si>
    <t>Jucimar Vieira              PONTOS: 98       CAMPEONATO: 7º        ÚLTIMA CORRIDA: FALTOU             Ausente</t>
  </si>
  <si>
    <t>Daniel Calonge              PONTOS: 91       CAMPEONATO: 8º        ÚLTIMA CORRIDA: 21º           Presente</t>
  </si>
  <si>
    <t>Ronaldo Ribeiro              PONTOS: 87       CAMPEONATO: 9º        ÚLTIMA CORRIDA: 23º           Presente</t>
  </si>
  <si>
    <t>Tati Marcondes              PONTOS: 72       CAMPEONATO: 10º        ÚLTIMA CORRIDA: 17º           Presente</t>
  </si>
  <si>
    <t>Tati Marcondes</t>
  </si>
  <si>
    <t>Ronaldo Ribeiro</t>
  </si>
  <si>
    <t>Daniel Calonge</t>
  </si>
  <si>
    <t>Will Francino</t>
  </si>
  <si>
    <t>Reila Ricardo</t>
  </si>
  <si>
    <t>Hélio Chagas</t>
  </si>
  <si>
    <t>Adilson Júnior</t>
  </si>
  <si>
    <t>Raphael Reis</t>
  </si>
  <si>
    <t>Rodrigo Ricardo</t>
  </si>
  <si>
    <t>Felipe Bouhid</t>
  </si>
  <si>
    <t>Vitor Gatti</t>
  </si>
  <si>
    <t>Nico Páez</t>
  </si>
  <si>
    <t>Jarbas Reis</t>
  </si>
  <si>
    <t>Eduardo Henrique</t>
  </si>
  <si>
    <t>Lucca Veloso</t>
  </si>
  <si>
    <t>Marcelo Clemente</t>
  </si>
  <si>
    <t>Marcelo Marcondes</t>
  </si>
  <si>
    <t>Fernando Mota</t>
  </si>
  <si>
    <t>Alexandre Melillo</t>
  </si>
  <si>
    <t>Felicio Mansur</t>
  </si>
  <si>
    <t>Bernardo Gatti</t>
  </si>
  <si>
    <t xml:space="preserve">Joseph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</si>
</sst>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3B4C-1938-4545-963A-5EC026773153}">
  <sheetPr codeName="Plan28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4" sqref="A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.7109375" style="1" customWidth="1"/>
    <col min="4" max="4" width="22.8554687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14</v>
      </c>
      <c r="B2" s="33"/>
      <c r="C2" s="33"/>
      <c r="D2" s="24" t="s">
        <v>5</v>
      </c>
      <c r="E2" s="25">
        <v>45206.377681134261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67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68</v>
      </c>
      <c r="D5" s="11"/>
      <c r="E5" s="10"/>
    </row>
    <row r="6" spans="1:8" ht="22.5" thickTop="1" thickBot="1" x14ac:dyDescent="0.3">
      <c r="A6" s="14">
        <v>4</v>
      </c>
      <c r="B6" s="13"/>
      <c r="C6" s="12" t="s">
        <v>69</v>
      </c>
      <c r="D6" s="11"/>
      <c r="E6" s="10"/>
    </row>
    <row r="7" spans="1:8" ht="22.5" thickTop="1" thickBot="1" x14ac:dyDescent="0.3">
      <c r="A7" s="14">
        <v>5</v>
      </c>
      <c r="B7" s="13"/>
      <c r="C7" s="12" t="s">
        <v>70</v>
      </c>
      <c r="D7" s="11"/>
      <c r="E7" s="10"/>
    </row>
    <row r="8" spans="1:8" ht="22.5" thickTop="1" thickBot="1" x14ac:dyDescent="0.3">
      <c r="A8" s="14">
        <v>6</v>
      </c>
      <c r="B8" s="13"/>
      <c r="C8" s="12" t="s">
        <v>71</v>
      </c>
      <c r="D8" s="11"/>
      <c r="E8" s="10"/>
    </row>
    <row r="9" spans="1:8" ht="22.5" thickTop="1" thickBot="1" x14ac:dyDescent="0.3">
      <c r="A9" s="14">
        <v>7</v>
      </c>
      <c r="B9" s="13"/>
      <c r="C9" s="12" t="s">
        <v>72</v>
      </c>
      <c r="D9" s="11"/>
      <c r="E9" s="10"/>
    </row>
    <row r="10" spans="1:8" ht="22.5" thickTop="1" thickBot="1" x14ac:dyDescent="0.3">
      <c r="A10" s="14">
        <v>8</v>
      </c>
      <c r="B10" s="13"/>
      <c r="C10" s="12" t="s">
        <v>73</v>
      </c>
      <c r="D10" s="11"/>
      <c r="E10" s="10"/>
    </row>
    <row r="11" spans="1:8" ht="22.5" thickTop="1" thickBot="1" x14ac:dyDescent="0.3">
      <c r="A11" s="14">
        <v>9</v>
      </c>
      <c r="B11" s="13"/>
      <c r="C11" s="12" t="s">
        <v>74</v>
      </c>
      <c r="D11" s="11"/>
      <c r="E11" s="10"/>
    </row>
    <row r="12" spans="1:8" ht="22.5" thickTop="1" thickBot="1" x14ac:dyDescent="0.3">
      <c r="A12" s="14">
        <v>11</v>
      </c>
      <c r="B12" s="13"/>
      <c r="C12" s="12" t="s">
        <v>75</v>
      </c>
      <c r="D12" s="11"/>
      <c r="E12" s="10"/>
    </row>
    <row r="13" spans="1:8" ht="22.5" thickTop="1" thickBot="1" x14ac:dyDescent="0.3">
      <c r="A13" s="14">
        <v>12</v>
      </c>
      <c r="B13" s="13"/>
      <c r="C13" s="12" t="s">
        <v>76</v>
      </c>
      <c r="D13" s="11"/>
      <c r="E13" s="10"/>
    </row>
    <row r="14" spans="1:8" ht="22.5" thickTop="1" thickBot="1" x14ac:dyDescent="0.3">
      <c r="A14" s="14">
        <v>14</v>
      </c>
      <c r="B14" s="13"/>
      <c r="C14" s="12" t="s">
        <v>77</v>
      </c>
      <c r="D14" s="11"/>
      <c r="E14" s="10"/>
    </row>
    <row r="15" spans="1:8" ht="22.5" thickTop="1" thickBot="1" x14ac:dyDescent="0.3">
      <c r="A15" s="14">
        <v>15</v>
      </c>
      <c r="B15" s="13"/>
      <c r="C15" s="12" t="s">
        <v>78</v>
      </c>
      <c r="D15" s="11"/>
      <c r="E15" s="10"/>
    </row>
    <row r="16" spans="1:8" ht="22.5" thickTop="1" thickBot="1" x14ac:dyDescent="0.3">
      <c r="A16" s="14">
        <v>19</v>
      </c>
      <c r="B16" s="13"/>
      <c r="C16" s="12" t="s">
        <v>79</v>
      </c>
      <c r="D16" s="11"/>
      <c r="E16" s="10"/>
    </row>
    <row r="17" spans="1:5" ht="22.5" thickTop="1" thickBot="1" x14ac:dyDescent="0.3">
      <c r="A17" s="14">
        <v>22</v>
      </c>
      <c r="B17" s="13"/>
      <c r="C17" s="12"/>
      <c r="D17" s="11"/>
      <c r="E17" s="10"/>
    </row>
    <row r="18" spans="1:5" ht="22.5" thickTop="1" thickBot="1" x14ac:dyDescent="0.3">
      <c r="A18" s="14">
        <v>23</v>
      </c>
      <c r="B18" s="13"/>
      <c r="C18" s="12"/>
      <c r="D18" s="11"/>
      <c r="E18" s="10"/>
    </row>
    <row r="19" spans="1:5" ht="22.5" thickTop="1" thickBot="1" x14ac:dyDescent="0.3">
      <c r="A19" s="14">
        <v>24</v>
      </c>
      <c r="B19" s="13"/>
      <c r="C19" s="12"/>
      <c r="D19" s="11"/>
      <c r="E19" s="10"/>
    </row>
    <row r="20" spans="1:5" ht="22.5" thickTop="1" thickBot="1" x14ac:dyDescent="0.3">
      <c r="A20" s="14">
        <v>25</v>
      </c>
      <c r="B20" s="13"/>
      <c r="C20" s="12"/>
      <c r="D20" s="11"/>
      <c r="E20" s="10"/>
    </row>
    <row r="21" spans="1:5" ht="22.5" thickTop="1" thickBot="1" x14ac:dyDescent="0.3">
      <c r="A21" s="14">
        <v>26</v>
      </c>
      <c r="B21" s="13"/>
      <c r="C21" s="12"/>
      <c r="D21" s="11"/>
      <c r="E21" s="10"/>
    </row>
    <row r="22" spans="1:5" ht="22.5" thickTop="1" thickBot="1" x14ac:dyDescent="0.3">
      <c r="A22" s="14">
        <v>27</v>
      </c>
      <c r="B22" s="13"/>
      <c r="C22" s="12"/>
      <c r="D22" s="11"/>
      <c r="E22" s="10"/>
    </row>
    <row r="23" spans="1:5" ht="22.5" thickTop="1" thickBot="1" x14ac:dyDescent="0.3">
      <c r="A23" s="14">
        <v>28</v>
      </c>
      <c r="B23" s="13"/>
      <c r="C23" s="12"/>
      <c r="D23" s="11"/>
      <c r="E23" s="10"/>
    </row>
    <row r="24" spans="1:5" ht="22.5" thickTop="1" thickBot="1" x14ac:dyDescent="0.3">
      <c r="A24" s="14">
        <v>29</v>
      </c>
      <c r="B24" s="13"/>
      <c r="C24" s="12"/>
      <c r="D24" s="11"/>
      <c r="E24" s="10"/>
    </row>
    <row r="25" spans="1:5" ht="22.5" thickTop="1" thickBot="1" x14ac:dyDescent="0.3">
      <c r="A25" s="14">
        <v>30</v>
      </c>
      <c r="B25" s="13"/>
      <c r="C25" s="12"/>
      <c r="D25" s="11"/>
      <c r="E25" s="10"/>
    </row>
    <row r="26" spans="1:5" ht="22.5" thickTop="1" thickBot="1" x14ac:dyDescent="0.3">
      <c r="A26" s="14">
        <v>31</v>
      </c>
      <c r="B26" s="13"/>
      <c r="C26" s="12"/>
      <c r="D26" s="11"/>
      <c r="E26" s="10"/>
    </row>
    <row r="27" spans="1:5" ht="22.5" thickTop="1" thickBot="1" x14ac:dyDescent="0.3">
      <c r="A27" s="14">
        <v>32</v>
      </c>
      <c r="B27" s="13"/>
      <c r="C27" s="12"/>
      <c r="D27" s="11"/>
      <c r="E27" s="10"/>
    </row>
    <row r="28" spans="1:5" ht="22.5" thickTop="1" thickBot="1" x14ac:dyDescent="0.3">
      <c r="A28" s="14">
        <v>33</v>
      </c>
      <c r="B28" s="13"/>
      <c r="C28" s="12"/>
      <c r="D28" s="11"/>
      <c r="E28" s="10"/>
    </row>
    <row r="29" spans="1:5" ht="22.5" thickTop="1" thickBot="1" x14ac:dyDescent="0.3">
      <c r="A29" s="14">
        <v>34</v>
      </c>
      <c r="B29" s="13"/>
      <c r="C29" s="12"/>
      <c r="D29" s="11"/>
      <c r="E29" s="10"/>
    </row>
    <row r="30" spans="1:5" ht="22.5" thickTop="1" thickBot="1" x14ac:dyDescent="0.3">
      <c r="A30" s="14">
        <v>35</v>
      </c>
      <c r="B30" s="13"/>
      <c r="C30" s="12"/>
      <c r="D30" s="11"/>
      <c r="E30" s="10"/>
    </row>
    <row r="31" spans="1:5" ht="22.5" thickTop="1" thickBot="1" x14ac:dyDescent="0.3">
      <c r="A31" s="14">
        <v>36</v>
      </c>
      <c r="B31" s="13"/>
      <c r="C31" s="12"/>
      <c r="D31" s="11"/>
      <c r="E31" s="10"/>
    </row>
    <row r="32" spans="1:5" ht="22.5" thickTop="1" thickBot="1" x14ac:dyDescent="0.3">
      <c r="A32" s="14">
        <v>37</v>
      </c>
      <c r="B32" s="13"/>
      <c r="C32" s="12"/>
      <c r="D32" s="11"/>
      <c r="E32" s="10"/>
    </row>
    <row r="33" spans="1:7" ht="22.5" thickTop="1" thickBot="1" x14ac:dyDescent="0.3">
      <c r="A33" s="14">
        <v>38</v>
      </c>
      <c r="B33" s="13"/>
      <c r="C33" s="12"/>
      <c r="D33" s="11"/>
      <c r="E33" s="10"/>
    </row>
    <row r="34" spans="1:7" ht="22.5" thickTop="1" thickBot="1" x14ac:dyDescent="0.3">
      <c r="A34" s="14">
        <v>39</v>
      </c>
      <c r="B34" s="13"/>
      <c r="C34" s="12"/>
      <c r="D34" s="11"/>
      <c r="E34" s="10"/>
    </row>
    <row r="35" spans="1:7" ht="22.5" thickTop="1" thickBot="1" x14ac:dyDescent="0.3">
      <c r="A35" s="14">
        <v>40</v>
      </c>
      <c r="B35" s="13"/>
      <c r="C35" s="12"/>
      <c r="D35" s="11"/>
      <c r="E35" s="10"/>
    </row>
    <row r="36" spans="1:7" ht="22.5" thickTop="1" thickBot="1" x14ac:dyDescent="0.3">
      <c r="A36" s="14">
        <v>41</v>
      </c>
      <c r="B36" s="13"/>
      <c r="C36" s="12"/>
      <c r="D36" s="11"/>
      <c r="E36" s="10"/>
    </row>
    <row r="37" spans="1:7" ht="22.5" thickTop="1" thickBot="1" x14ac:dyDescent="0.3">
      <c r="A37" s="14">
        <v>42</v>
      </c>
      <c r="B37" s="13"/>
      <c r="C37" s="12"/>
      <c r="D37" s="11"/>
      <c r="E37" s="10"/>
    </row>
    <row r="38" spans="1:7" ht="22.5" thickTop="1" thickBot="1" x14ac:dyDescent="0.3">
      <c r="A38" s="14">
        <v>43</v>
      </c>
      <c r="B38" s="13"/>
      <c r="C38" s="12"/>
      <c r="D38" s="11"/>
      <c r="E38" s="10"/>
    </row>
    <row r="39" spans="1:7" ht="22.5" thickTop="1" thickBot="1" x14ac:dyDescent="0.3">
      <c r="A39" s="14">
        <v>44</v>
      </c>
      <c r="B39" s="13"/>
      <c r="C39" s="12"/>
      <c r="D39" s="11"/>
      <c r="E39" s="10"/>
    </row>
    <row r="40" spans="1:7" ht="22.5" thickTop="1" thickBot="1" x14ac:dyDescent="0.3">
      <c r="A40" s="14">
        <v>45</v>
      </c>
      <c r="B40" s="13"/>
      <c r="C40" s="12"/>
      <c r="D40" s="11"/>
      <c r="E40" s="10"/>
    </row>
    <row r="41" spans="1:7" ht="187.5" customHeight="1" thickTop="1" x14ac:dyDescent="0.4">
      <c r="A41" s="34"/>
      <c r="B41" s="35"/>
      <c r="C41" s="35"/>
      <c r="D41" s="35"/>
      <c r="E41" s="36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06A3-AB83-4AFE-BD35-013E8B3C9F1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14</v>
      </c>
      <c r="B1" s="38"/>
      <c r="C1" s="22" t="s">
        <v>5</v>
      </c>
      <c r="D1" s="15">
        <v>45206.377683680555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29</v>
      </c>
      <c r="F4" s="19"/>
    </row>
    <row r="5" spans="1:12" ht="80.099999999999994" customHeight="1" thickTop="1" thickBot="1" x14ac:dyDescent="0.3">
      <c r="A5" s="17">
        <v>2</v>
      </c>
      <c r="B5" s="16" t="s">
        <v>28</v>
      </c>
    </row>
    <row r="6" spans="1:12" ht="80.099999999999994" customHeight="1" thickTop="1" thickBot="1" x14ac:dyDescent="0.3">
      <c r="A6" s="17">
        <v>3</v>
      </c>
      <c r="B6" s="16" t="s">
        <v>13</v>
      </c>
    </row>
    <row r="7" spans="1:12" ht="80.099999999999994" customHeight="1" thickTop="1" thickBot="1" x14ac:dyDescent="0.3">
      <c r="A7" s="17">
        <v>4</v>
      </c>
      <c r="B7" s="16" t="s">
        <v>27</v>
      </c>
    </row>
    <row r="8" spans="1:12" ht="80.099999999999994" customHeight="1" thickTop="1" thickBot="1" x14ac:dyDescent="0.3">
      <c r="A8" s="17">
        <v>5</v>
      </c>
      <c r="B8" s="16" t="s">
        <v>26</v>
      </c>
    </row>
    <row r="9" spans="1:12" ht="80.099999999999994" customHeight="1" thickTop="1" thickBot="1" x14ac:dyDescent="0.3">
      <c r="A9" s="17">
        <v>6</v>
      </c>
      <c r="B9" s="16" t="s">
        <v>25</v>
      </c>
    </row>
    <row r="10" spans="1:12" ht="80.099999999999994" customHeight="1" thickTop="1" thickBot="1" x14ac:dyDescent="0.3">
      <c r="A10" s="17">
        <v>7</v>
      </c>
      <c r="B10" s="16" t="s">
        <v>24</v>
      </c>
    </row>
    <row r="11" spans="1:12" ht="80.099999999999994" customHeight="1" thickTop="1" thickBot="1" x14ac:dyDescent="0.3">
      <c r="A11" s="17">
        <v>8</v>
      </c>
      <c r="B11" s="16" t="s">
        <v>23</v>
      </c>
    </row>
    <row r="12" spans="1:12" ht="80.099999999999994" customHeight="1" thickTop="1" thickBot="1" x14ac:dyDescent="0.3">
      <c r="A12" s="17">
        <v>9</v>
      </c>
      <c r="B12" s="16" t="s">
        <v>22</v>
      </c>
    </row>
    <row r="13" spans="1:12" ht="80.099999999999994" customHeight="1" thickTop="1" thickBot="1" x14ac:dyDescent="0.3">
      <c r="A13" s="17">
        <v>10</v>
      </c>
      <c r="B13" s="16" t="s">
        <v>12</v>
      </c>
    </row>
    <row r="14" spans="1:12" ht="80.099999999999994" customHeight="1" thickTop="1" thickBot="1" x14ac:dyDescent="0.3">
      <c r="A14" s="17">
        <v>11</v>
      </c>
      <c r="B14" s="16" t="s">
        <v>21</v>
      </c>
    </row>
    <row r="15" spans="1:12" ht="80.099999999999994" customHeight="1" thickTop="1" thickBot="1" x14ac:dyDescent="0.3">
      <c r="A15" s="17">
        <v>12</v>
      </c>
      <c r="B15" s="16" t="s">
        <v>20</v>
      </c>
    </row>
    <row r="16" spans="1:12" ht="80.099999999999994" customHeight="1" thickTop="1" thickBot="1" x14ac:dyDescent="0.3">
      <c r="A16" s="17">
        <v>13</v>
      </c>
      <c r="B16" s="16" t="s">
        <v>11</v>
      </c>
    </row>
    <row r="17" spans="1:2" ht="80.099999999999994" customHeight="1" thickTop="1" thickBot="1" x14ac:dyDescent="0.3">
      <c r="A17" s="17">
        <v>14</v>
      </c>
      <c r="B17" s="16" t="s">
        <v>19</v>
      </c>
    </row>
    <row r="18" spans="1:2" ht="80.099999999999994" customHeight="1" thickTop="1" thickBot="1" x14ac:dyDescent="0.3">
      <c r="A18" s="17">
        <v>15</v>
      </c>
      <c r="B18" s="16" t="s">
        <v>18</v>
      </c>
    </row>
    <row r="19" spans="1:2" ht="80.099999999999994" customHeight="1" thickTop="1" thickBot="1" x14ac:dyDescent="0.3">
      <c r="A19" s="17">
        <v>16</v>
      </c>
      <c r="B19" s="16" t="s">
        <v>10</v>
      </c>
    </row>
    <row r="20" spans="1:2" ht="80.099999999999994" customHeight="1" thickTop="1" thickBot="1" x14ac:dyDescent="0.3">
      <c r="A20" s="17">
        <v>17</v>
      </c>
      <c r="B20" s="16" t="s">
        <v>17</v>
      </c>
    </row>
    <row r="21" spans="1:2" ht="80.099999999999994" customHeight="1" thickTop="1" thickBot="1" x14ac:dyDescent="0.3">
      <c r="A21" s="17">
        <v>18</v>
      </c>
      <c r="B21" s="16" t="s">
        <v>16</v>
      </c>
    </row>
    <row r="22" spans="1:2" ht="80.099999999999994" customHeight="1" thickTop="1" thickBot="1" x14ac:dyDescent="0.3">
      <c r="A22" s="17">
        <v>19</v>
      </c>
      <c r="B22" s="16" t="s">
        <v>15</v>
      </c>
    </row>
    <row r="23" spans="1:2" ht="80.099999999999994" customHeight="1" thickTop="1" thickBot="1" x14ac:dyDescent="0.3">
      <c r="A23" s="17">
        <v>20</v>
      </c>
      <c r="B23" s="16" t="s">
        <v>9</v>
      </c>
    </row>
    <row r="24" spans="1:2" ht="80.099999999999994" customHeight="1" thickTop="1" thickBot="1" x14ac:dyDescent="0.3">
      <c r="A24" s="17">
        <v>21</v>
      </c>
      <c r="B24" s="16" t="s">
        <v>7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1" stopIfTrue="1" operator="containsText" text="PENDENTE">
      <formula>NOT(ISERROR(SEARCH("PENDENTE",B4)))</formula>
    </cfRule>
    <cfRule type="containsText" dxfId="16" priority="2" stopIfTrue="1" operator="containsText" text="PRESENTE">
      <formula>NOT(ISERROR(SEARCH("PRESENTE",B4)))</formula>
    </cfRule>
    <cfRule type="containsText" dxfId="15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6DFC-E193-4D85-9945-63A4A5EDB238}">
  <sheetPr codeName="Plan28">
    <pageSetUpPr fitToPage="1"/>
  </sheetPr>
  <dimension ref="A1:I72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C4" sqref="C4:C11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1.28515625" style="1" bestFit="1" customWidth="1"/>
    <col min="4" max="4" width="22.8554687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9" ht="16.5" thickBot="1" x14ac:dyDescent="0.3"/>
    <row r="2" spans="1:9" s="26" customFormat="1" ht="42.75" customHeight="1" thickTop="1" thickBot="1" x14ac:dyDescent="0.4">
      <c r="A2" s="32" t="s">
        <v>30</v>
      </c>
      <c r="B2" s="33"/>
      <c r="C2" s="33"/>
      <c r="D2" s="24" t="s">
        <v>5</v>
      </c>
      <c r="E2" s="25">
        <v>45206.379082060186</v>
      </c>
      <c r="G2" s="27"/>
      <c r="H2" s="27"/>
    </row>
    <row r="3" spans="1:9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9" ht="22.5" thickTop="1" thickBot="1" x14ac:dyDescent="0.3">
      <c r="A4" s="14">
        <v>1</v>
      </c>
      <c r="B4" s="13"/>
      <c r="C4" s="12" t="s">
        <v>59</v>
      </c>
      <c r="D4" s="11">
        <v>0</v>
      </c>
      <c r="E4" s="10"/>
      <c r="G4" t="s">
        <v>65</v>
      </c>
      <c r="H4" t="str">
        <f>VLOOKUP(G4,$I$4:$I$24,1,0)</f>
        <v>Adilson Júnior</v>
      </c>
      <c r="I4" t="s">
        <v>59</v>
      </c>
    </row>
    <row r="5" spans="1:9" ht="22.5" thickTop="1" thickBot="1" x14ac:dyDescent="0.3">
      <c r="A5" s="14">
        <v>2</v>
      </c>
      <c r="B5" s="13"/>
      <c r="C5" s="12" t="s">
        <v>60</v>
      </c>
      <c r="D5" s="11">
        <v>0</v>
      </c>
      <c r="E5" s="10"/>
      <c r="G5" t="s">
        <v>77</v>
      </c>
      <c r="H5" t="str">
        <f t="shared" ref="H5:H25" si="0">VLOOKUP(G5,$I$4:$I$24,1,0)</f>
        <v>Alexandre Melillo</v>
      </c>
      <c r="I5" t="s">
        <v>60</v>
      </c>
    </row>
    <row r="6" spans="1:9" ht="22.5" thickTop="1" thickBot="1" x14ac:dyDescent="0.3">
      <c r="A6" s="14">
        <v>3</v>
      </c>
      <c r="B6" s="13"/>
      <c r="C6" s="12" t="s">
        <v>61</v>
      </c>
      <c r="D6" s="11">
        <v>0</v>
      </c>
      <c r="E6" s="10"/>
      <c r="G6" t="s">
        <v>79</v>
      </c>
      <c r="H6" t="str">
        <f t="shared" si="0"/>
        <v>Bernardo Gatti</v>
      </c>
      <c r="I6" t="s">
        <v>61</v>
      </c>
    </row>
    <row r="7" spans="1:9" ht="22.5" thickTop="1" thickBot="1" x14ac:dyDescent="0.3">
      <c r="A7" s="14">
        <v>4</v>
      </c>
      <c r="B7" s="13"/>
      <c r="C7" s="12" t="s">
        <v>62</v>
      </c>
      <c r="D7" s="11">
        <v>0</v>
      </c>
      <c r="E7" s="10"/>
      <c r="G7" t="s">
        <v>61</v>
      </c>
      <c r="H7" t="str">
        <f t="shared" si="0"/>
        <v>Daniel Calonge</v>
      </c>
      <c r="I7" t="s">
        <v>62</v>
      </c>
    </row>
    <row r="8" spans="1:9" ht="22.5" thickTop="1" thickBot="1" x14ac:dyDescent="0.3">
      <c r="A8" s="14">
        <v>5</v>
      </c>
      <c r="B8" s="13"/>
      <c r="C8" s="12" t="s">
        <v>63</v>
      </c>
      <c r="D8" s="11">
        <v>0</v>
      </c>
      <c r="E8" s="10"/>
      <c r="G8" t="s">
        <v>72</v>
      </c>
      <c r="H8" t="str">
        <f t="shared" si="0"/>
        <v>Eduardo Henrique</v>
      </c>
      <c r="I8" t="s">
        <v>63</v>
      </c>
    </row>
    <row r="9" spans="1:9" ht="22.5" thickTop="1" thickBot="1" x14ac:dyDescent="0.3">
      <c r="A9" s="14">
        <v>6</v>
      </c>
      <c r="B9" s="13"/>
      <c r="C9" s="12" t="s">
        <v>64</v>
      </c>
      <c r="D9" s="11">
        <v>0</v>
      </c>
      <c r="E9" s="10"/>
      <c r="G9" t="s">
        <v>78</v>
      </c>
      <c r="H9" t="str">
        <f t="shared" si="0"/>
        <v>Felicio Mansur</v>
      </c>
      <c r="I9" t="s">
        <v>64</v>
      </c>
    </row>
    <row r="10" spans="1:9" ht="22.5" thickTop="1" thickBot="1" x14ac:dyDescent="0.3">
      <c r="A10" s="14">
        <v>7</v>
      </c>
      <c r="B10" s="13"/>
      <c r="C10" s="12" t="s">
        <v>65</v>
      </c>
      <c r="D10" s="11">
        <v>0</v>
      </c>
      <c r="E10" s="10"/>
      <c r="G10" t="s">
        <v>68</v>
      </c>
      <c r="H10" t="str">
        <f t="shared" si="0"/>
        <v>Felipe Bouhid</v>
      </c>
      <c r="I10" t="s">
        <v>65</v>
      </c>
    </row>
    <row r="11" spans="1:9" ht="22.5" thickTop="1" thickBot="1" x14ac:dyDescent="0.3">
      <c r="A11" s="14">
        <v>8</v>
      </c>
      <c r="B11" s="13"/>
      <c r="C11" s="12" t="s">
        <v>66</v>
      </c>
      <c r="D11" s="11">
        <v>0</v>
      </c>
      <c r="E11" s="10"/>
      <c r="G11" t="s">
        <v>76</v>
      </c>
      <c r="H11" t="str">
        <f t="shared" si="0"/>
        <v>Fernando Mota</v>
      </c>
      <c r="I11" t="s">
        <v>66</v>
      </c>
    </row>
    <row r="12" spans="1:9" ht="22.5" thickTop="1" thickBot="1" x14ac:dyDescent="0.3">
      <c r="A12" s="14">
        <v>9</v>
      </c>
      <c r="B12" s="13"/>
      <c r="C12" s="12"/>
      <c r="D12" s="11"/>
      <c r="E12" s="10"/>
      <c r="G12" t="s">
        <v>64</v>
      </c>
      <c r="H12" t="str">
        <f t="shared" si="0"/>
        <v>Hélio Chagas</v>
      </c>
      <c r="I12" t="s">
        <v>67</v>
      </c>
    </row>
    <row r="13" spans="1:9" ht="22.5" thickTop="1" thickBot="1" x14ac:dyDescent="0.3">
      <c r="A13" s="14">
        <v>10</v>
      </c>
      <c r="B13" s="13"/>
      <c r="C13" s="12"/>
      <c r="D13" s="11"/>
      <c r="E13" s="10"/>
      <c r="G13" t="s">
        <v>71</v>
      </c>
      <c r="H13" t="str">
        <f t="shared" si="0"/>
        <v>Jarbas Reis</v>
      </c>
      <c r="I13" t="s">
        <v>68</v>
      </c>
    </row>
    <row r="14" spans="1:9" ht="22.5" thickTop="1" thickBot="1" x14ac:dyDescent="0.3">
      <c r="A14" s="14">
        <v>11</v>
      </c>
      <c r="B14" s="13"/>
      <c r="C14" s="12"/>
      <c r="D14" s="11"/>
      <c r="E14" s="10"/>
      <c r="G14" t="s">
        <v>80</v>
      </c>
      <c r="H14" t="e">
        <f t="shared" si="0"/>
        <v>#N/A</v>
      </c>
      <c r="I14" t="s">
        <v>69</v>
      </c>
    </row>
    <row r="15" spans="1:9" ht="22.5" thickTop="1" thickBot="1" x14ac:dyDescent="0.3">
      <c r="A15" s="14">
        <v>12</v>
      </c>
      <c r="B15" s="13"/>
      <c r="C15" s="12"/>
      <c r="D15" s="11"/>
      <c r="E15" s="10"/>
      <c r="G15" t="s">
        <v>73</v>
      </c>
      <c r="H15" t="str">
        <f t="shared" si="0"/>
        <v>Lucca Veloso</v>
      </c>
      <c r="I15" t="s">
        <v>70</v>
      </c>
    </row>
    <row r="16" spans="1:9" ht="22.5" thickTop="1" thickBot="1" x14ac:dyDescent="0.3">
      <c r="A16" s="14">
        <v>13</v>
      </c>
      <c r="B16" s="13"/>
      <c r="C16" s="12"/>
      <c r="D16" s="11"/>
      <c r="E16" s="10"/>
      <c r="G16" t="s">
        <v>74</v>
      </c>
      <c r="H16" t="str">
        <f t="shared" si="0"/>
        <v>Marcelo Clemente</v>
      </c>
      <c r="I16" t="s">
        <v>71</v>
      </c>
    </row>
    <row r="17" spans="1:9" ht="22.5" thickTop="1" thickBot="1" x14ac:dyDescent="0.3">
      <c r="A17" s="14">
        <v>14</v>
      </c>
      <c r="B17" s="13"/>
      <c r="C17" s="12"/>
      <c r="D17" s="11"/>
      <c r="E17" s="10"/>
      <c r="G17" t="s">
        <v>75</v>
      </c>
      <c r="H17" t="str">
        <f t="shared" si="0"/>
        <v>Marcelo Marcondes</v>
      </c>
      <c r="I17" t="s">
        <v>72</v>
      </c>
    </row>
    <row r="18" spans="1:9" ht="22.5" thickTop="1" thickBot="1" x14ac:dyDescent="0.3">
      <c r="A18" s="14">
        <v>15</v>
      </c>
      <c r="B18" s="13"/>
      <c r="C18" s="12"/>
      <c r="D18" s="11"/>
      <c r="E18" s="10"/>
      <c r="G18" t="s">
        <v>70</v>
      </c>
      <c r="H18" t="str">
        <f t="shared" si="0"/>
        <v>Nico Páez</v>
      </c>
      <c r="I18" t="s">
        <v>73</v>
      </c>
    </row>
    <row r="19" spans="1:9" ht="22.5" thickTop="1" thickBot="1" x14ac:dyDescent="0.3">
      <c r="A19" s="14">
        <v>16</v>
      </c>
      <c r="B19" s="13"/>
      <c r="C19" s="12"/>
      <c r="D19" s="11"/>
      <c r="E19" s="10"/>
      <c r="G19" t="s">
        <v>66</v>
      </c>
      <c r="H19" t="str">
        <f t="shared" si="0"/>
        <v>Raphael Reis</v>
      </c>
      <c r="I19" t="s">
        <v>74</v>
      </c>
    </row>
    <row r="20" spans="1:9" ht="22.5" thickTop="1" thickBot="1" x14ac:dyDescent="0.3">
      <c r="A20" s="14">
        <v>17</v>
      </c>
      <c r="B20" s="13"/>
      <c r="C20" s="12"/>
      <c r="D20" s="11"/>
      <c r="E20" s="10"/>
      <c r="G20" t="s">
        <v>63</v>
      </c>
      <c r="H20" t="str">
        <f t="shared" si="0"/>
        <v>Reila Ricardo</v>
      </c>
      <c r="I20" t="s">
        <v>75</v>
      </c>
    </row>
    <row r="21" spans="1:9" ht="22.5" thickTop="1" thickBot="1" x14ac:dyDescent="0.3">
      <c r="A21" s="14">
        <v>18</v>
      </c>
      <c r="B21" s="13"/>
      <c r="C21" s="12"/>
      <c r="D21" s="11"/>
      <c r="E21" s="10"/>
      <c r="G21" t="s">
        <v>67</v>
      </c>
      <c r="H21" t="str">
        <f t="shared" si="0"/>
        <v>Rodrigo Ricardo</v>
      </c>
      <c r="I21" t="s">
        <v>76</v>
      </c>
    </row>
    <row r="22" spans="1:9" ht="22.5" thickTop="1" thickBot="1" x14ac:dyDescent="0.3">
      <c r="A22" s="14">
        <v>19</v>
      </c>
      <c r="B22" s="13"/>
      <c r="C22" s="12"/>
      <c r="D22" s="11"/>
      <c r="E22" s="10"/>
      <c r="G22" t="s">
        <v>60</v>
      </c>
      <c r="H22" t="str">
        <f t="shared" si="0"/>
        <v>Ronaldo Ribeiro</v>
      </c>
      <c r="I22" t="s">
        <v>77</v>
      </c>
    </row>
    <row r="23" spans="1:9" ht="22.5" thickTop="1" thickBot="1" x14ac:dyDescent="0.3">
      <c r="A23" s="14">
        <v>20</v>
      </c>
      <c r="B23" s="13"/>
      <c r="C23" s="12"/>
      <c r="D23" s="11"/>
      <c r="E23" s="10"/>
      <c r="G23" t="s">
        <v>59</v>
      </c>
      <c r="H23" t="str">
        <f t="shared" si="0"/>
        <v>Tati Marcondes</v>
      </c>
      <c r="I23" t="s">
        <v>78</v>
      </c>
    </row>
    <row r="24" spans="1:9" ht="22.5" thickTop="1" thickBot="1" x14ac:dyDescent="0.3">
      <c r="A24" s="14">
        <v>21</v>
      </c>
      <c r="B24" s="13"/>
      <c r="C24" s="12"/>
      <c r="D24" s="11"/>
      <c r="E24" s="10"/>
      <c r="G24" t="s">
        <v>69</v>
      </c>
      <c r="H24" t="str">
        <f t="shared" si="0"/>
        <v>Vitor Gatti</v>
      </c>
      <c r="I24" t="s">
        <v>79</v>
      </c>
    </row>
    <row r="25" spans="1:9" ht="22.5" thickTop="1" thickBot="1" x14ac:dyDescent="0.3">
      <c r="A25" s="14">
        <v>22</v>
      </c>
      <c r="B25" s="13"/>
      <c r="C25" s="12"/>
      <c r="D25" s="11"/>
      <c r="E25" s="10"/>
      <c r="G25" t="s">
        <v>62</v>
      </c>
      <c r="H25" t="str">
        <f t="shared" si="0"/>
        <v>Will Francino</v>
      </c>
    </row>
    <row r="26" spans="1:9" ht="22.5" thickTop="1" thickBot="1" x14ac:dyDescent="0.3">
      <c r="A26" s="14">
        <v>23</v>
      </c>
      <c r="B26" s="13"/>
      <c r="C26" s="12"/>
      <c r="D26" s="11"/>
      <c r="E26" s="10"/>
    </row>
    <row r="27" spans="1:9" ht="22.5" thickTop="1" thickBot="1" x14ac:dyDescent="0.3">
      <c r="A27" s="14">
        <v>24</v>
      </c>
      <c r="B27" s="13"/>
      <c r="C27" s="12"/>
      <c r="D27" s="11"/>
      <c r="E27" s="10"/>
    </row>
    <row r="28" spans="1:9" ht="187.5" customHeight="1" thickTop="1" x14ac:dyDescent="0.4">
      <c r="A28" s="34"/>
      <c r="B28" s="35"/>
      <c r="C28" s="35"/>
      <c r="D28" s="35"/>
      <c r="E28" s="36"/>
      <c r="G28" s="9"/>
    </row>
    <row r="29" spans="1:9" ht="169.5" customHeight="1" x14ac:dyDescent="0.25">
      <c r="A29" s="8"/>
      <c r="B29" s="8"/>
      <c r="C29" s="7"/>
      <c r="D29" s="7"/>
      <c r="E29" s="6"/>
    </row>
    <row r="30" spans="1:9" ht="30" customHeight="1" x14ac:dyDescent="0.25">
      <c r="C30"/>
      <c r="D30"/>
    </row>
    <row r="31" spans="1:9" ht="30" customHeight="1" x14ac:dyDescent="0.25">
      <c r="C31"/>
      <c r="D31"/>
    </row>
    <row r="32" spans="1:9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x14ac:dyDescent="0.25">
      <c r="C69" s="5"/>
      <c r="D69" s="5"/>
    </row>
    <row r="70" spans="3:6" x14ac:dyDescent="0.25">
      <c r="C70" s="4"/>
      <c r="D70" s="4"/>
      <c r="E70" s="3"/>
      <c r="F70" s="2"/>
    </row>
    <row r="71" spans="3:6" x14ac:dyDescent="0.25">
      <c r="C71" s="4"/>
      <c r="D71" s="4"/>
      <c r="E71" s="3"/>
      <c r="F71" s="2"/>
    </row>
    <row r="72" spans="3:6" x14ac:dyDescent="0.25">
      <c r="C72" s="3"/>
      <c r="D72" s="3"/>
      <c r="E72" s="2"/>
      <c r="F72" s="2"/>
    </row>
  </sheetData>
  <mergeCells count="2">
    <mergeCell ref="A2:C2"/>
    <mergeCell ref="A28:E28"/>
  </mergeCells>
  <conditionalFormatting sqref="C4:C27">
    <cfRule type="containsText" dxfId="14" priority="1" stopIfTrue="1" operator="containsText" text="PENDENTE">
      <formula>NOT(ISERROR(SEARCH("PENDENTE",C4)))</formula>
    </cfRule>
    <cfRule type="containsText" dxfId="13" priority="2" stopIfTrue="1" operator="containsText" text="Presente">
      <formula>NOT(ISERROR(SEARCH("Presente",C4)))</formula>
    </cfRule>
    <cfRule type="containsText" dxfId="12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15E3-CA4A-4409-91FB-8EC32F573CB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30</v>
      </c>
      <c r="B1" s="38"/>
      <c r="C1" s="22" t="s">
        <v>5</v>
      </c>
      <c r="D1" s="15">
        <v>45206.379084722219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48</v>
      </c>
    </row>
    <row r="15" spans="1:12" ht="80.099999999999994" customHeight="1" thickTop="1" thickBot="1" x14ac:dyDescent="0.3">
      <c r="A15" s="17">
        <v>12</v>
      </c>
      <c r="B15" s="16" t="s">
        <v>47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45</v>
      </c>
    </row>
    <row r="18" spans="1:2" ht="80.099999999999994" customHeight="1" thickTop="1" thickBot="1" x14ac:dyDescent="0.3">
      <c r="A18" s="17">
        <v>15</v>
      </c>
      <c r="B18" s="16" t="s">
        <v>44</v>
      </c>
    </row>
    <row r="19" spans="1:2" ht="80.099999999999994" customHeight="1" thickTop="1" thickBot="1" x14ac:dyDescent="0.3">
      <c r="A19" s="17">
        <v>16</v>
      </c>
      <c r="B19" s="16" t="s">
        <v>43</v>
      </c>
    </row>
    <row r="20" spans="1:2" ht="80.099999999999994" customHeight="1" thickTop="1" thickBot="1" x14ac:dyDescent="0.3">
      <c r="A20" s="17">
        <v>17</v>
      </c>
      <c r="B20" s="16" t="s">
        <v>42</v>
      </c>
    </row>
    <row r="21" spans="1:2" ht="80.099999999999994" customHeight="1" thickTop="1" thickBot="1" x14ac:dyDescent="0.3">
      <c r="A21" s="17">
        <v>18</v>
      </c>
      <c r="B21" s="16" t="s">
        <v>41</v>
      </c>
    </row>
    <row r="22" spans="1:2" ht="80.099999999999994" customHeight="1" thickTop="1" thickBot="1" x14ac:dyDescent="0.3">
      <c r="A22" s="17">
        <v>19</v>
      </c>
      <c r="B22" s="16" t="s">
        <v>40</v>
      </c>
    </row>
    <row r="23" spans="1:2" ht="80.099999999999994" customHeight="1" thickTop="1" thickBot="1" x14ac:dyDescent="0.3">
      <c r="A23" s="17">
        <v>20</v>
      </c>
      <c r="B23" s="16" t="s">
        <v>39</v>
      </c>
    </row>
    <row r="24" spans="1:2" ht="80.099999999999994" customHeight="1" thickTop="1" thickBot="1" x14ac:dyDescent="0.3">
      <c r="A24" s="17">
        <v>21</v>
      </c>
      <c r="B24" s="16" t="s">
        <v>38</v>
      </c>
    </row>
    <row r="25" spans="1:2" ht="80.099999999999994" customHeight="1" thickTop="1" thickBot="1" x14ac:dyDescent="0.3">
      <c r="A25" s="17">
        <v>22</v>
      </c>
      <c r="B25" s="16" t="s">
        <v>37</v>
      </c>
    </row>
    <row r="26" spans="1:2" ht="80.099999999999994" customHeight="1" thickTop="1" thickBot="1" x14ac:dyDescent="0.3">
      <c r="A26" s="17">
        <v>23</v>
      </c>
      <c r="B26" s="16" t="s">
        <v>36</v>
      </c>
    </row>
    <row r="27" spans="1:2" ht="80.099999999999994" customHeight="1" thickTop="1" thickBot="1" x14ac:dyDescent="0.3">
      <c r="A27" s="17">
        <v>24</v>
      </c>
      <c r="B27" s="16" t="s">
        <v>35</v>
      </c>
    </row>
    <row r="28" spans="1:2" ht="80.099999999999994" customHeight="1" thickTop="1" thickBot="1" x14ac:dyDescent="0.3">
      <c r="A28" s="17">
        <v>25</v>
      </c>
      <c r="B28" s="16" t="s">
        <v>34</v>
      </c>
    </row>
    <row r="29" spans="1:2" ht="80.099999999999994" customHeight="1" thickTop="1" thickBot="1" x14ac:dyDescent="0.3">
      <c r="A29" s="17">
        <v>26</v>
      </c>
      <c r="B29" s="16" t="s">
        <v>33</v>
      </c>
    </row>
    <row r="30" spans="1:2" ht="80.099999999999994" customHeight="1" thickTop="1" thickBot="1" x14ac:dyDescent="0.3">
      <c r="A30" s="17">
        <v>27</v>
      </c>
      <c r="B30" s="16" t="s">
        <v>32</v>
      </c>
    </row>
    <row r="31" spans="1:2" ht="80.099999999999994" customHeight="1" thickTop="1" thickBot="1" x14ac:dyDescent="0.3">
      <c r="A31" s="17">
        <v>28</v>
      </c>
      <c r="B31" s="16" t="s">
        <v>31</v>
      </c>
    </row>
    <row r="32" spans="1:2" ht="80.099999999999994" customHeight="1" thickTop="1" thickBot="1" x14ac:dyDescent="0.3">
      <c r="A32" s="17">
        <v>29</v>
      </c>
      <c r="B32" s="16" t="s">
        <v>8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1" priority="7" stopIfTrue="1" operator="containsText" text="PENDENTE">
      <formula>NOT(ISERROR(SEARCH("PENDENTE",B4)))</formula>
    </cfRule>
    <cfRule type="containsText" dxfId="10" priority="8" stopIfTrue="1" operator="containsText" text="PRESENTE">
      <formula>NOT(ISERROR(SEARCH("PRESENTE",B4)))</formula>
    </cfRule>
    <cfRule type="containsText" dxfId="9" priority="9" operator="containsText" text="AUSENTE">
      <formula>NOT(ISERROR(SEARCH("AUSENTE",B4)))</formula>
    </cfRule>
  </conditionalFormatting>
  <conditionalFormatting sqref="B48">
    <cfRule type="containsText" dxfId="8" priority="4" stopIfTrue="1" operator="containsText" text="PENDENTE">
      <formula>NOT(ISERROR(SEARCH("PENDENTE",B48)))</formula>
    </cfRule>
    <cfRule type="containsText" dxfId="7" priority="5" stopIfTrue="1" operator="containsText" text="PRESENTE">
      <formula>NOT(ISERROR(SEARCH("PRESENTE",B48)))</formula>
    </cfRule>
    <cfRule type="containsText" dxfId="6" priority="6" operator="containsText" text="AUSENTE">
      <formula>NOT(ISERROR(SEARCH("AUSENTE",B48)))</formula>
    </cfRule>
  </conditionalFormatting>
  <conditionalFormatting sqref="B49:B52">
    <cfRule type="containsText" dxfId="5" priority="1" stopIfTrue="1" operator="containsText" text="PENDENTE">
      <formula>NOT(ISERROR(SEARCH("PENDENTE",B49)))</formula>
    </cfRule>
    <cfRule type="containsText" dxfId="4" priority="2" stopIfTrue="1" operator="containsText" text="PRESENTE">
      <formula>NOT(ISERROR(SEARCH("PRESENTE",B49)))</formula>
    </cfRule>
    <cfRule type="containsText" dxfId="3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2023-10-07T12:14:58Z</dcterms:modified>
</cp:coreProperties>
</file>